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4.4.1" sheetId="1" r:id="rId1"/>
  </sheets>
  <definedNames>
    <definedName name="_xlnm._FilterDatabase" localSheetId="0" hidden="1">'4.4.1'!$A$156:$C$189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<sst xmlns="http://schemas.openxmlformats.org/spreadsheetml/2006/main" count="235" uniqueCount="120">
  <si>
    <t>4.4.1 Percentage expenditure incurred on maintenance of physical facilities and academic support facilities excluding salary component, during the last five years</t>
  </si>
  <si>
    <t xml:space="preserve">Year 1 </t>
  </si>
  <si>
    <t>Head of expenditure (for ex. Repair and maintenance)</t>
  </si>
  <si>
    <t>Item of expenditure (for ex. AMC for Lab equipment and computers, garden maintenance etc.)</t>
  </si>
  <si>
    <t xml:space="preserve">Amount 
(INR in Lakhs) </t>
  </si>
  <si>
    <t>Administrative Expenses</t>
  </si>
  <si>
    <t>Insurance</t>
  </si>
  <si>
    <t>Internet Expenses</t>
  </si>
  <si>
    <t>Adverstiment Expenses</t>
  </si>
  <si>
    <t>OU Related Expenses</t>
  </si>
  <si>
    <t>OU Affiliation Fee</t>
  </si>
  <si>
    <t>Common Service Fee</t>
  </si>
  <si>
    <t>OU - Inspection Processing Fee</t>
  </si>
  <si>
    <t>OU - Inspection Expenses</t>
  </si>
  <si>
    <t>Ratification Expenses</t>
  </si>
  <si>
    <t>Governing Body Meeting Expenses</t>
  </si>
  <si>
    <t>AICTE-Processsing Fee</t>
  </si>
  <si>
    <t>Functions &amp; Celebrations</t>
  </si>
  <si>
    <t>Chrismas Day Expenses</t>
  </si>
  <si>
    <t>Functions &amp; Events</t>
  </si>
  <si>
    <t>Independance Day Expenses</t>
  </si>
  <si>
    <t>Teacher Day Celebration Expenses</t>
  </si>
  <si>
    <t>Orientation Programme</t>
  </si>
  <si>
    <t>Induction Day Programm Expenses</t>
  </si>
  <si>
    <t>Repair and Maintenance</t>
  </si>
  <si>
    <t>Computer Maintenance</t>
  </si>
  <si>
    <t>Xerox Machine Maintenance</t>
  </si>
  <si>
    <t>Lab Maintenances</t>
  </si>
  <si>
    <t>Library Maintenance</t>
  </si>
  <si>
    <t>Repairs to Buildings</t>
  </si>
  <si>
    <t>Repairs to lift</t>
  </si>
  <si>
    <t>Newspaper &amp; Periodicals</t>
  </si>
  <si>
    <t>Journals &amp; Periodicals Subscription</t>
  </si>
  <si>
    <t>Newspaper</t>
  </si>
  <si>
    <t>Printing &amp; Stationery</t>
  </si>
  <si>
    <t>Spiral Binding</t>
  </si>
  <si>
    <t>Refilling</t>
  </si>
  <si>
    <t>Placement Expenses</t>
  </si>
  <si>
    <t>Staff Welfare</t>
  </si>
  <si>
    <t>Finance Support to Staff</t>
  </si>
  <si>
    <t>Water Charges</t>
  </si>
  <si>
    <t>Travelling Expenses</t>
  </si>
  <si>
    <t>Transportation Expenses</t>
  </si>
  <si>
    <t>Travelling &amp; Conveyance Expenses</t>
  </si>
  <si>
    <t>Total</t>
  </si>
  <si>
    <t xml:space="preserve">Year 2 </t>
  </si>
  <si>
    <t>Amount 
(INR in Lakhs)</t>
  </si>
  <si>
    <t>Affiliation Fee</t>
  </si>
  <si>
    <t>OU- Admission Processing Fee</t>
  </si>
  <si>
    <t>OU-Inspection Fee</t>
  </si>
  <si>
    <t>Processing Fee</t>
  </si>
  <si>
    <t>Inspection Expenses</t>
  </si>
  <si>
    <t>Interview Expenses</t>
  </si>
  <si>
    <t>Festival Expenses</t>
  </si>
  <si>
    <t>Induction Day</t>
  </si>
  <si>
    <t>Women Day Celebration Expenses</t>
  </si>
  <si>
    <t>Republic Day Expenses</t>
  </si>
  <si>
    <t>Journal &amp; Periodicals</t>
  </si>
  <si>
    <t>Newspaper Ad</t>
  </si>
  <si>
    <t>Repair &amp; Maintenance</t>
  </si>
  <si>
    <t>Computer Maintenances</t>
  </si>
  <si>
    <t>Xerox Machine Expenses</t>
  </si>
  <si>
    <t>Library Expenses</t>
  </si>
  <si>
    <t>Computer Repairs</t>
  </si>
  <si>
    <t>Campus Maintenance</t>
  </si>
  <si>
    <t>Refilling Cataridge</t>
  </si>
  <si>
    <t>Spiral Biniding</t>
  </si>
  <si>
    <t>Santinzer</t>
  </si>
  <si>
    <t>Santinzer Certificate</t>
  </si>
  <si>
    <t>Teaching Diaries</t>
  </si>
  <si>
    <t>Faculty Development Programme</t>
  </si>
  <si>
    <t>Airtel Mobile Payment</t>
  </si>
  <si>
    <t>SMS</t>
  </si>
  <si>
    <t>Finance Support to Teacher's</t>
  </si>
  <si>
    <t>Travelling &amp; Convyenaces</t>
  </si>
  <si>
    <t>Transportion Charges</t>
  </si>
  <si>
    <t xml:space="preserve">Year 3  </t>
  </si>
  <si>
    <t>OU-Inspection Processing Fee</t>
  </si>
  <si>
    <t>AICTE-Processing Fee</t>
  </si>
  <si>
    <t>OU-Inspection Expenses</t>
  </si>
  <si>
    <t>MBA &amp; MCA-Spot Processing Fee</t>
  </si>
  <si>
    <t>Adversitment Expenses</t>
  </si>
  <si>
    <t>Internet</t>
  </si>
  <si>
    <t>Women's Week Celebration Expenses</t>
  </si>
  <si>
    <t>Journal &amp; Subscription</t>
  </si>
  <si>
    <t>Electrical Maintenance</t>
  </si>
  <si>
    <t xml:space="preserve">Faculty Development Programme </t>
  </si>
  <si>
    <t>Airtel Mobile Bill Payment</t>
  </si>
  <si>
    <t>Workshop</t>
  </si>
  <si>
    <t>Refreshment Expenses</t>
  </si>
  <si>
    <t xml:space="preserve">Year 4 </t>
  </si>
  <si>
    <t>Adverstiment</t>
  </si>
  <si>
    <t>Fire Saftety-Refilling</t>
  </si>
  <si>
    <t>Governing Body Meeting</t>
  </si>
  <si>
    <t>Sports Material</t>
  </si>
  <si>
    <t xml:space="preserve">Functions &amp; Celebration </t>
  </si>
  <si>
    <t>Chrimas Day Celebration Expenses</t>
  </si>
  <si>
    <t>Independence Day Expenses</t>
  </si>
  <si>
    <t>Teacher Day Expenses</t>
  </si>
  <si>
    <t>Traditional Day Program Expenses</t>
  </si>
  <si>
    <t>Electrical Wok Maintenances</t>
  </si>
  <si>
    <t>Jounal &amp; Peridocals Subscription</t>
  </si>
  <si>
    <t>Newspaper Subscription</t>
  </si>
  <si>
    <t>Refilling-Catridge</t>
  </si>
  <si>
    <t>Sprial Binding</t>
  </si>
  <si>
    <t>Student Hand Book</t>
  </si>
  <si>
    <t>Travelling &amp; Conveyance</t>
  </si>
  <si>
    <t>SMS-Renewal</t>
  </si>
  <si>
    <t>Finance Support to Staff members</t>
  </si>
  <si>
    <t xml:space="preserve">Year 5 </t>
  </si>
  <si>
    <t>Fire Equipment</t>
  </si>
  <si>
    <t>AICTE-Inspection Expenses</t>
  </si>
  <si>
    <t>College Day Expenses</t>
  </si>
  <si>
    <t>Women Day Week Expenses</t>
  </si>
  <si>
    <t>Newspaper-Add</t>
  </si>
  <si>
    <t>Newspaper Subscrition</t>
  </si>
  <si>
    <t>O.U.Teaching Diaries</t>
  </si>
  <si>
    <t>Student Hand Book-CDs</t>
  </si>
  <si>
    <t>Airtel Mobile Bill</t>
  </si>
  <si>
    <t>Rubber Stamps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</si>
</sst>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#,##0.00_ ;\-#,##0.00\ "/>
  </numFmts>
  <fonts count="3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sz val="10"/>
      <color rgb="FFFFC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name val="Calibri"/>
      <charset val="134"/>
      <scheme val="minor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center"/>
    </xf>
    <xf numFmtId="49" fontId="2" fillId="0" borderId="2" xfId="0" applyNumberFormat="1" applyFont="1" applyBorder="1" applyAlignment="1">
      <alignment vertical="top"/>
    </xf>
    <xf numFmtId="176" fontId="2" fillId="0" borderId="3" xfId="1" applyFont="1" applyBorder="1" applyAlignment="1">
      <alignment horizontal="right" vertical="top"/>
    </xf>
    <xf numFmtId="49" fontId="3" fillId="0" borderId="2" xfId="0" applyNumberFormat="1" applyFont="1" applyBorder="1" applyAlignment="1">
      <alignment vertical="top"/>
    </xf>
    <xf numFmtId="176" fontId="2" fillId="0" borderId="4" xfId="1" applyFont="1" applyBorder="1" applyAlignment="1">
      <alignment horizontal="right" vertical="top"/>
    </xf>
    <xf numFmtId="176" fontId="4" fillId="0" borderId="4" xfId="1" applyFont="1" applyBorder="1" applyAlignment="1">
      <alignment horizontal="center" vertical="top"/>
    </xf>
    <xf numFmtId="180" fontId="4" fillId="0" borderId="4" xfId="1" applyNumberFormat="1" applyFont="1" applyBorder="1" applyAlignment="1">
      <alignment horizontal="right" vertical="top"/>
    </xf>
    <xf numFmtId="49" fontId="2" fillId="2" borderId="2" xfId="0" applyNumberFormat="1" applyFont="1" applyFill="1" applyBorder="1" applyAlignment="1">
      <alignment vertical="top"/>
    </xf>
    <xf numFmtId="176" fontId="2" fillId="2" borderId="3" xfId="1" applyFont="1" applyFill="1" applyBorder="1" applyAlignment="1">
      <alignment horizontal="right" vertical="top"/>
    </xf>
    <xf numFmtId="176" fontId="2" fillId="0" borderId="3" xfId="1" applyFont="1" applyFill="1" applyBorder="1" applyAlignment="1">
      <alignment horizontal="right" vertical="top"/>
    </xf>
    <xf numFmtId="0" fontId="5" fillId="0" borderId="0" xfId="0" applyFont="1"/>
    <xf numFmtId="176" fontId="3" fillId="0" borderId="3" xfId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49" fontId="6" fillId="0" borderId="2" xfId="0" applyNumberFormat="1" applyFont="1" applyBorder="1" applyAlignment="1">
      <alignment vertical="top"/>
    </xf>
    <xf numFmtId="0" fontId="0" fillId="0" borderId="6" xfId="0" applyBorder="1" applyAlignment="1">
      <alignment horizontal="left" vertical="center"/>
    </xf>
    <xf numFmtId="49" fontId="7" fillId="0" borderId="2" xfId="0" applyNumberFormat="1" applyFont="1" applyBorder="1" applyAlignment="1">
      <alignment vertical="top"/>
    </xf>
    <xf numFmtId="49" fontId="8" fillId="0" borderId="2" xfId="0" applyNumberFormat="1" applyFont="1" applyFill="1" applyBorder="1" applyAlignment="1">
      <alignment vertical="top"/>
    </xf>
    <xf numFmtId="176" fontId="4" fillId="0" borderId="3" xfId="1" applyFont="1" applyBorder="1" applyAlignment="1">
      <alignment horizontal="center" vertical="top"/>
    </xf>
    <xf numFmtId="0" fontId="0" fillId="0" borderId="7" xfId="0" applyBorder="1" applyAlignment="1">
      <alignment horizontal="left" vertical="center"/>
    </xf>
    <xf numFmtId="180" fontId="4" fillId="0" borderId="3" xfId="1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9" fillId="0" borderId="2" xfId="0" applyNumberFormat="1" applyFont="1" applyBorder="1" applyAlignment="1">
      <alignment vertical="top"/>
    </xf>
    <xf numFmtId="176" fontId="1" fillId="0" borderId="4" xfId="1" applyFont="1" applyBorder="1"/>
    <xf numFmtId="0" fontId="1" fillId="0" borderId="2" xfId="0" applyFont="1" applyBorder="1" applyAlignment="1">
      <alignment horizontal="center" wrapText="1"/>
    </xf>
    <xf numFmtId="176" fontId="1" fillId="0" borderId="3" xfId="1" applyFont="1" applyBorder="1"/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Fill="1" applyBorder="1" applyAlignment="1">
      <alignment vertical="top"/>
    </xf>
    <xf numFmtId="176" fontId="10" fillId="0" borderId="3" xfId="1" applyFont="1" applyBorder="1" applyAlignment="1">
      <alignment horizontal="center" vertical="top"/>
    </xf>
    <xf numFmtId="49" fontId="11" fillId="0" borderId="8" xfId="0" applyNumberFormat="1" applyFont="1" applyFill="1" applyBorder="1" applyAlignment="1">
      <alignment vertical="center" wrapText="1"/>
    </xf>
    <xf numFmtId="1" fontId="11" fillId="0" borderId="9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vertical="top"/>
    </xf>
    <xf numFmtId="176" fontId="3" fillId="2" borderId="3" xfId="1" applyFont="1" applyFill="1" applyBorder="1" applyAlignment="1">
      <alignment vertical="top"/>
    </xf>
    <xf numFmtId="176" fontId="3" fillId="2" borderId="2" xfId="1" applyFont="1" applyFill="1" applyBorder="1" applyAlignment="1">
      <alignment vertical="top"/>
    </xf>
    <xf numFmtId="49" fontId="12" fillId="0" borderId="2" xfId="0" applyNumberFormat="1" applyFont="1" applyBorder="1" applyAlignment="1">
      <alignment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13" fillId="0" borderId="8" xfId="0" applyNumberFormat="1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76" fontId="14" fillId="0" borderId="3" xfId="1" applyFont="1" applyBorder="1" applyAlignment="1">
      <alignment horizontal="right" vertical="top"/>
    </xf>
    <xf numFmtId="49" fontId="14" fillId="2" borderId="2" xfId="0" applyNumberFormat="1" applyFont="1" applyFill="1" applyBorder="1" applyAlignment="1">
      <alignment vertical="top"/>
    </xf>
    <xf numFmtId="176" fontId="14" fillId="2" borderId="3" xfId="1" applyFont="1" applyFill="1" applyBorder="1" applyAlignment="1">
      <alignment horizontal="right" vertical="top"/>
    </xf>
    <xf numFmtId="49" fontId="14" fillId="0" borderId="2" xfId="0" applyNumberFormat="1" applyFont="1" applyBorder="1" applyAlignment="1">
      <alignment vertical="top"/>
    </xf>
    <xf numFmtId="176" fontId="0" fillId="0" borderId="0" xfId="0" applyNumberFormat="1"/>
    <xf numFmtId="49" fontId="15" fillId="2" borderId="2" xfId="0" applyNumberFormat="1" applyFont="1" applyFill="1" applyBorder="1" applyAlignment="1">
      <alignment vertical="top"/>
    </xf>
    <xf numFmtId="176" fontId="15" fillId="2" borderId="3" xfId="1" applyFont="1" applyFill="1" applyBorder="1" applyAlignment="1">
      <alignment horizontal="right" vertical="top"/>
    </xf>
    <xf numFmtId="176" fontId="16" fillId="0" borderId="3" xfId="1" applyFont="1" applyBorder="1"/>
    <xf numFmtId="49" fontId="14" fillId="0" borderId="2" xfId="0" applyNumberFormat="1" applyFont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"/>
  <sheetViews>
    <sheetView tabSelected="1" zoomScale="132" zoomScaleNormal="132" topLeftCell="A154" workbookViewId="0">
      <selection activeCell="D154" sqref="D$1:D$1048576"/>
    </sheetView>
  </sheetViews>
  <sheetFormatPr defaultColWidth="36.3333333333333" defaultRowHeight="15" outlineLevelCol="3"/>
  <cols>
    <col min="1" max="1" width="30.4380952380952" customWidth="1"/>
    <col min="2" max="2" width="33.3333333333333" customWidth="1"/>
    <col min="3" max="3" width="20.4380952380952" customWidth="1"/>
    <col min="4" max="4" width="22.9428571428571" customWidth="1"/>
  </cols>
  <sheetData>
    <row r="1" ht="42.75" customHeight="1" spans="1:3">
      <c r="A1" s="1" t="s">
        <v>0</v>
      </c>
      <c r="B1" s="1"/>
      <c r="C1" s="1"/>
    </row>
    <row r="2" ht="22.5" customHeight="1" spans="1:3">
      <c r="A2" s="2" t="s">
        <v>1</v>
      </c>
      <c r="B2" s="2"/>
      <c r="C2" s="3"/>
    </row>
    <row r="3" ht="63" customHeight="1" spans="1:3">
      <c r="A3" s="4" t="s">
        <v>2</v>
      </c>
      <c r="B3" s="4" t="s">
        <v>3</v>
      </c>
      <c r="C3" s="5" t="s">
        <v>4</v>
      </c>
    </row>
    <row r="4" spans="1:3">
      <c r="A4" s="6" t="s">
        <v>5</v>
      </c>
      <c r="B4" s="7" t="s">
        <v>5</v>
      </c>
      <c r="C4" s="8">
        <v>3.59276</v>
      </c>
    </row>
    <row r="5" spans="1:3">
      <c r="A5" s="6"/>
      <c r="B5" s="9" t="s">
        <v>6</v>
      </c>
      <c r="C5" s="8">
        <v>0.168</v>
      </c>
    </row>
    <row r="6" spans="1:4">
      <c r="A6" s="6"/>
      <c r="B6" s="7" t="s">
        <v>7</v>
      </c>
      <c r="C6" s="8">
        <v>0.273</v>
      </c>
      <c r="D6" s="10"/>
    </row>
    <row r="7" spans="1:4">
      <c r="A7" s="6"/>
      <c r="B7" s="7" t="s">
        <v>8</v>
      </c>
      <c r="C7" s="8">
        <v>2.0496</v>
      </c>
      <c r="D7" s="10"/>
    </row>
    <row r="8" ht="15.75" spans="1:4">
      <c r="A8" s="6" t="s">
        <v>9</v>
      </c>
      <c r="B8" s="7" t="s">
        <v>10</v>
      </c>
      <c r="C8" s="8">
        <v>2.52</v>
      </c>
      <c r="D8" s="11"/>
    </row>
    <row r="9" ht="15.75" spans="1:4">
      <c r="A9" s="6"/>
      <c r="B9" s="7" t="s">
        <v>11</v>
      </c>
      <c r="C9" s="8">
        <v>11.325</v>
      </c>
      <c r="D9" s="12"/>
    </row>
    <row r="10" spans="1:3">
      <c r="A10" s="6"/>
      <c r="B10" s="13" t="s">
        <v>12</v>
      </c>
      <c r="C10" s="14">
        <v>0.4</v>
      </c>
    </row>
    <row r="11" spans="1:3">
      <c r="A11" s="6"/>
      <c r="B11" s="13" t="s">
        <v>13</v>
      </c>
      <c r="C11" s="14">
        <v>0.75702</v>
      </c>
    </row>
    <row r="12" spans="1:3">
      <c r="A12" s="6"/>
      <c r="B12" s="7" t="s">
        <v>14</v>
      </c>
      <c r="C12" s="8">
        <v>1.68</v>
      </c>
    </row>
    <row r="13" spans="1:3">
      <c r="A13" s="6"/>
      <c r="B13" s="7" t="s">
        <v>15</v>
      </c>
      <c r="C13" s="8">
        <v>0.45</v>
      </c>
    </row>
    <row r="14" spans="1:3">
      <c r="A14" s="6"/>
      <c r="B14" s="13" t="s">
        <v>16</v>
      </c>
      <c r="C14" s="15">
        <v>3.15</v>
      </c>
    </row>
    <row r="15" spans="1:3">
      <c r="A15" s="6" t="s">
        <v>17</v>
      </c>
      <c r="B15" s="7" t="s">
        <v>18</v>
      </c>
      <c r="C15" s="8">
        <v>0.07815</v>
      </c>
    </row>
    <row r="16" spans="1:3">
      <c r="A16" s="6"/>
      <c r="B16" s="7" t="s">
        <v>19</v>
      </c>
      <c r="C16" s="8">
        <v>0.52881</v>
      </c>
    </row>
    <row r="17" spans="1:3">
      <c r="A17" s="6"/>
      <c r="B17" s="7" t="s">
        <v>20</v>
      </c>
      <c r="C17" s="8">
        <v>0.0955</v>
      </c>
    </row>
    <row r="18" spans="1:4">
      <c r="A18" s="6"/>
      <c r="B18" s="7" t="s">
        <v>21</v>
      </c>
      <c r="C18" s="8">
        <v>0.0496</v>
      </c>
      <c r="D18" s="16"/>
    </row>
    <row r="19" spans="1:3">
      <c r="A19" s="6"/>
      <c r="B19" s="7" t="s">
        <v>22</v>
      </c>
      <c r="C19" s="8">
        <v>0.5719</v>
      </c>
    </row>
    <row r="20" spans="1:3">
      <c r="A20" s="6"/>
      <c r="B20" s="9" t="s">
        <v>23</v>
      </c>
      <c r="C20" s="17">
        <v>1.91546</v>
      </c>
    </row>
    <row r="21" spans="1:3">
      <c r="A21" s="18" t="s">
        <v>24</v>
      </c>
      <c r="B21" s="19" t="s">
        <v>25</v>
      </c>
      <c r="C21" s="8">
        <v>1.425</v>
      </c>
    </row>
    <row r="22" spans="1:3">
      <c r="A22" s="20"/>
      <c r="B22" s="21" t="s">
        <v>26</v>
      </c>
      <c r="C22" s="8">
        <v>0.16919</v>
      </c>
    </row>
    <row r="23" spans="1:3">
      <c r="A23" s="20"/>
      <c r="B23" s="19" t="s">
        <v>27</v>
      </c>
      <c r="C23" s="8">
        <v>0.87823</v>
      </c>
    </row>
    <row r="24" spans="1:3">
      <c r="A24" s="20"/>
      <c r="B24" s="21" t="s">
        <v>28</v>
      </c>
      <c r="C24" s="8">
        <v>0.0567</v>
      </c>
    </row>
    <row r="25" ht="15.75" spans="1:3">
      <c r="A25" s="20"/>
      <c r="B25" s="22" t="s">
        <v>29</v>
      </c>
      <c r="C25" s="23">
        <v>2.44921</v>
      </c>
    </row>
    <row r="26" ht="15.75" spans="1:3">
      <c r="A26" s="24"/>
      <c r="B26" s="22" t="s">
        <v>30</v>
      </c>
      <c r="C26" s="25">
        <v>0.92</v>
      </c>
    </row>
    <row r="27" spans="1:3">
      <c r="A27" s="6" t="s">
        <v>31</v>
      </c>
      <c r="B27" s="13" t="s">
        <v>32</v>
      </c>
      <c r="C27" s="14">
        <v>0.57287</v>
      </c>
    </row>
    <row r="28" spans="1:3">
      <c r="A28" s="6"/>
      <c r="B28" s="7" t="s">
        <v>33</v>
      </c>
      <c r="C28" s="8">
        <v>0.13034</v>
      </c>
    </row>
    <row r="29" spans="1:3">
      <c r="A29" s="6" t="s">
        <v>34</v>
      </c>
      <c r="B29" s="7" t="s">
        <v>34</v>
      </c>
      <c r="C29" s="8">
        <v>3.1325</v>
      </c>
    </row>
    <row r="30" spans="1:3">
      <c r="A30" s="6"/>
      <c r="B30" s="7" t="s">
        <v>35</v>
      </c>
      <c r="C30" s="8">
        <v>0.05905</v>
      </c>
    </row>
    <row r="31" spans="1:3">
      <c r="A31" s="6"/>
      <c r="B31" s="7" t="s">
        <v>36</v>
      </c>
      <c r="C31" s="8">
        <v>0.29789</v>
      </c>
    </row>
    <row r="32" spans="1:3">
      <c r="A32" s="6"/>
      <c r="B32" s="13" t="s">
        <v>37</v>
      </c>
      <c r="C32" s="14">
        <v>1.655</v>
      </c>
    </row>
    <row r="33" spans="1:3">
      <c r="A33" s="26" t="s">
        <v>38</v>
      </c>
      <c r="B33" s="7" t="s">
        <v>38</v>
      </c>
      <c r="C33" s="8">
        <v>2.05</v>
      </c>
    </row>
    <row r="34" spans="1:3">
      <c r="A34" s="27"/>
      <c r="B34" s="7" t="s">
        <v>39</v>
      </c>
      <c r="C34" s="8">
        <v>1.455</v>
      </c>
    </row>
    <row r="35" spans="1:3">
      <c r="A35" s="28"/>
      <c r="B35" s="29" t="s">
        <v>40</v>
      </c>
      <c r="C35" s="8">
        <v>0.4125</v>
      </c>
    </row>
    <row r="36" spans="1:4">
      <c r="A36" s="6" t="s">
        <v>41</v>
      </c>
      <c r="B36" s="7" t="s">
        <v>42</v>
      </c>
      <c r="C36" s="8">
        <v>0.768</v>
      </c>
      <c r="D36" s="30"/>
    </row>
    <row r="37" spans="1:3">
      <c r="A37" s="6"/>
      <c r="B37" s="7" t="s">
        <v>43</v>
      </c>
      <c r="C37" s="8">
        <v>1.10747</v>
      </c>
    </row>
    <row r="38" spans="1:3">
      <c r="A38" s="31" t="s">
        <v>44</v>
      </c>
      <c r="B38" s="31"/>
      <c r="C38" s="32">
        <f>SUM(C4:C37)</f>
        <v>47.14375</v>
      </c>
    </row>
    <row r="39" ht="19.5" customHeight="1" spans="1:3">
      <c r="A39" s="2" t="s">
        <v>45</v>
      </c>
      <c r="B39" s="2"/>
      <c r="C39" s="3"/>
    </row>
    <row r="40" ht="45" spans="1:3">
      <c r="A40" s="4" t="s">
        <v>2</v>
      </c>
      <c r="B40" s="4" t="s">
        <v>3</v>
      </c>
      <c r="C40" s="5" t="s">
        <v>46</v>
      </c>
    </row>
    <row r="41" spans="1:3">
      <c r="A41" s="6" t="s">
        <v>9</v>
      </c>
      <c r="B41" s="33" t="s">
        <v>47</v>
      </c>
      <c r="C41" s="14">
        <v>2.52</v>
      </c>
    </row>
    <row r="42" spans="1:3">
      <c r="A42" s="6"/>
      <c r="B42" s="13" t="s">
        <v>48</v>
      </c>
      <c r="C42" s="14">
        <v>1.89</v>
      </c>
    </row>
    <row r="43" spans="1:3">
      <c r="A43" s="6"/>
      <c r="B43" s="13" t="s">
        <v>49</v>
      </c>
      <c r="C43" s="14">
        <v>0.4</v>
      </c>
    </row>
    <row r="44" spans="1:3">
      <c r="A44" s="6"/>
      <c r="B44" s="13" t="s">
        <v>50</v>
      </c>
      <c r="C44" s="14">
        <v>1.485</v>
      </c>
    </row>
    <row r="45" spans="1:3">
      <c r="A45" s="6"/>
      <c r="B45" s="13" t="s">
        <v>11</v>
      </c>
      <c r="C45" s="8">
        <v>8.02</v>
      </c>
    </row>
    <row r="46" spans="1:3">
      <c r="A46" s="6"/>
      <c r="B46" s="13" t="s">
        <v>16</v>
      </c>
      <c r="C46" s="14">
        <v>2.75</v>
      </c>
    </row>
    <row r="47" spans="1:3">
      <c r="A47" s="34" t="s">
        <v>5</v>
      </c>
      <c r="B47" s="7" t="s">
        <v>5</v>
      </c>
      <c r="C47" s="8">
        <v>3.10603</v>
      </c>
    </row>
    <row r="48" spans="1:3">
      <c r="A48" s="34"/>
      <c r="B48" s="7" t="s">
        <v>51</v>
      </c>
      <c r="C48" s="8">
        <v>0.88261</v>
      </c>
    </row>
    <row r="49" spans="1:3">
      <c r="A49" s="34"/>
      <c r="B49" s="7" t="s">
        <v>7</v>
      </c>
      <c r="C49" s="8">
        <v>0.28286</v>
      </c>
    </row>
    <row r="50" spans="1:3">
      <c r="A50" s="34"/>
      <c r="B50" s="7" t="s">
        <v>52</v>
      </c>
      <c r="C50" s="8">
        <v>0.524</v>
      </c>
    </row>
    <row r="51" spans="1:3">
      <c r="A51" s="35" t="s">
        <v>17</v>
      </c>
      <c r="B51" s="7" t="s">
        <v>53</v>
      </c>
      <c r="C51" s="8">
        <v>0.104</v>
      </c>
    </row>
    <row r="52" spans="1:3">
      <c r="A52" s="35"/>
      <c r="B52" s="7" t="s">
        <v>54</v>
      </c>
      <c r="C52" s="8">
        <v>2.63246</v>
      </c>
    </row>
    <row r="53" spans="1:3">
      <c r="A53" s="35"/>
      <c r="B53" s="7" t="s">
        <v>55</v>
      </c>
      <c r="C53" s="8">
        <v>0.32765</v>
      </c>
    </row>
    <row r="54" spans="1:3">
      <c r="A54" s="35"/>
      <c r="B54" s="7" t="s">
        <v>56</v>
      </c>
      <c r="C54" s="8">
        <v>0.5203</v>
      </c>
    </row>
    <row r="55" spans="1:3">
      <c r="A55" s="6" t="s">
        <v>31</v>
      </c>
      <c r="B55" s="7" t="s">
        <v>57</v>
      </c>
      <c r="C55" s="8">
        <v>1.21714</v>
      </c>
    </row>
    <row r="56" spans="1:3">
      <c r="A56" s="6"/>
      <c r="B56" s="7" t="s">
        <v>33</v>
      </c>
      <c r="C56" s="8">
        <v>0.09417</v>
      </c>
    </row>
    <row r="57" spans="1:3">
      <c r="A57" s="6"/>
      <c r="B57" s="7" t="s">
        <v>58</v>
      </c>
      <c r="C57" s="8">
        <v>2.10325</v>
      </c>
    </row>
    <row r="58" spans="1:3">
      <c r="A58" s="18" t="s">
        <v>59</v>
      </c>
      <c r="B58" s="7" t="s">
        <v>27</v>
      </c>
      <c r="C58" s="8">
        <v>0.6865</v>
      </c>
    </row>
    <row r="59" spans="1:3">
      <c r="A59" s="20"/>
      <c r="B59" s="7" t="s">
        <v>60</v>
      </c>
      <c r="C59" s="8">
        <v>1.17</v>
      </c>
    </row>
    <row r="60" spans="1:3">
      <c r="A60" s="20"/>
      <c r="B60" s="7" t="s">
        <v>61</v>
      </c>
      <c r="C60" s="8">
        <v>0.5841</v>
      </c>
    </row>
    <row r="61" spans="1:3">
      <c r="A61" s="20"/>
      <c r="B61" s="7" t="s">
        <v>62</v>
      </c>
      <c r="C61" s="8">
        <v>0.2885</v>
      </c>
    </row>
    <row r="62" ht="15.75" spans="1:3">
      <c r="A62" s="20"/>
      <c r="B62" s="36" t="s">
        <v>63</v>
      </c>
      <c r="C62" s="37">
        <v>2.13</v>
      </c>
    </row>
    <row r="63" ht="15.75" spans="1:3">
      <c r="A63" s="24"/>
      <c r="B63" s="38" t="s">
        <v>64</v>
      </c>
      <c r="C63" s="39">
        <v>0.9345</v>
      </c>
    </row>
    <row r="64" spans="1:3">
      <c r="A64" s="40" t="s">
        <v>34</v>
      </c>
      <c r="B64" s="7" t="s">
        <v>34</v>
      </c>
      <c r="C64" s="8">
        <v>1.8229</v>
      </c>
    </row>
    <row r="65" spans="1:3">
      <c r="A65" s="40"/>
      <c r="B65" s="7" t="s">
        <v>65</v>
      </c>
      <c r="C65" s="8">
        <v>0.205</v>
      </c>
    </row>
    <row r="66" spans="1:3">
      <c r="A66" s="40"/>
      <c r="B66" s="7" t="s">
        <v>66</v>
      </c>
      <c r="C66" s="8">
        <v>0.04915</v>
      </c>
    </row>
    <row r="67" spans="1:3">
      <c r="A67" s="40"/>
      <c r="B67" s="41" t="s">
        <v>37</v>
      </c>
      <c r="C67" s="42">
        <v>1.1791</v>
      </c>
    </row>
    <row r="68" spans="1:3">
      <c r="A68" s="26" t="s">
        <v>38</v>
      </c>
      <c r="B68" s="7" t="s">
        <v>38</v>
      </c>
      <c r="C68" s="8">
        <v>2.0449</v>
      </c>
    </row>
    <row r="69" spans="1:3">
      <c r="A69" s="27"/>
      <c r="B69" s="7" t="s">
        <v>67</v>
      </c>
      <c r="C69" s="8">
        <v>0.05</v>
      </c>
    </row>
    <row r="70" spans="1:3">
      <c r="A70" s="27"/>
      <c r="B70" s="7" t="s">
        <v>68</v>
      </c>
      <c r="C70" s="8">
        <v>0.08</v>
      </c>
    </row>
    <row r="71" spans="1:3">
      <c r="A71" s="27"/>
      <c r="B71" s="7" t="s">
        <v>69</v>
      </c>
      <c r="C71" s="8">
        <v>0.03</v>
      </c>
    </row>
    <row r="72" spans="1:3">
      <c r="A72" s="27"/>
      <c r="B72" s="43" t="s">
        <v>70</v>
      </c>
      <c r="C72" s="42">
        <v>1.14</v>
      </c>
    </row>
    <row r="73" spans="1:3">
      <c r="A73" s="27"/>
      <c r="B73" s="7" t="s">
        <v>71</v>
      </c>
      <c r="C73" s="8">
        <v>3.63746</v>
      </c>
    </row>
    <row r="74" spans="1:3">
      <c r="A74" s="27"/>
      <c r="B74" s="7" t="s">
        <v>72</v>
      </c>
      <c r="C74" s="8">
        <v>0.15</v>
      </c>
    </row>
    <row r="75" spans="1:3">
      <c r="A75" s="27"/>
      <c r="B75" s="7" t="s">
        <v>73</v>
      </c>
      <c r="C75" s="8">
        <v>1.245</v>
      </c>
    </row>
    <row r="76" spans="1:3">
      <c r="A76" s="28"/>
      <c r="B76" s="44" t="s">
        <v>40</v>
      </c>
      <c r="C76" s="8">
        <v>0.39675</v>
      </c>
    </row>
    <row r="77" spans="1:3">
      <c r="A77" s="45" t="s">
        <v>41</v>
      </c>
      <c r="B77" s="7" t="s">
        <v>74</v>
      </c>
      <c r="C77" s="8">
        <v>0.76355</v>
      </c>
    </row>
    <row r="78" spans="1:3">
      <c r="A78" s="46"/>
      <c r="B78" s="47" t="s">
        <v>75</v>
      </c>
      <c r="C78" s="8">
        <v>1.25</v>
      </c>
    </row>
    <row r="79" spans="1:4">
      <c r="A79" s="6"/>
      <c r="D79" s="10"/>
    </row>
    <row r="80" spans="1:4">
      <c r="A80" s="31" t="s">
        <v>44</v>
      </c>
      <c r="B80" s="31"/>
      <c r="C80" s="32">
        <f>SUM(C41:C79)</f>
        <v>48.69688</v>
      </c>
      <c r="D80" s="10"/>
    </row>
    <row r="81" spans="1:3">
      <c r="A81" s="48"/>
      <c r="B81" s="48"/>
      <c r="C81" s="49"/>
    </row>
    <row r="82" ht="20.25" customHeight="1" spans="1:3">
      <c r="A82" s="2" t="s">
        <v>76</v>
      </c>
      <c r="B82" s="2"/>
      <c r="C82" s="3"/>
    </row>
    <row r="83" ht="45" spans="1:3">
      <c r="A83" s="4" t="s">
        <v>2</v>
      </c>
      <c r="B83" s="4" t="s">
        <v>3</v>
      </c>
      <c r="C83" s="5" t="s">
        <v>46</v>
      </c>
    </row>
    <row r="84" spans="1:3">
      <c r="A84" s="6" t="s">
        <v>9</v>
      </c>
      <c r="B84" s="33" t="s">
        <v>47</v>
      </c>
      <c r="C84" s="50">
        <v>1.68</v>
      </c>
    </row>
    <row r="85" spans="1:3">
      <c r="A85" s="6"/>
      <c r="B85" s="33" t="s">
        <v>11</v>
      </c>
      <c r="C85" s="50">
        <v>5.25</v>
      </c>
    </row>
    <row r="86" spans="1:3">
      <c r="A86" s="6"/>
      <c r="B86" s="51" t="s">
        <v>77</v>
      </c>
      <c r="C86" s="52">
        <v>0.4</v>
      </c>
    </row>
    <row r="87" spans="1:3">
      <c r="A87" s="6"/>
      <c r="B87" s="51" t="s">
        <v>78</v>
      </c>
      <c r="C87" s="52">
        <v>2.75</v>
      </c>
    </row>
    <row r="88" spans="1:3">
      <c r="A88" s="6"/>
      <c r="B88" s="51" t="s">
        <v>79</v>
      </c>
      <c r="C88" s="52">
        <v>0.542</v>
      </c>
    </row>
    <row r="89" spans="1:3">
      <c r="A89" s="6"/>
      <c r="B89" s="51" t="s">
        <v>80</v>
      </c>
      <c r="C89" s="52">
        <v>1.26</v>
      </c>
    </row>
    <row r="90" spans="1:3">
      <c r="A90" s="6" t="s">
        <v>5</v>
      </c>
      <c r="B90" s="53" t="s">
        <v>81</v>
      </c>
      <c r="C90" s="50">
        <v>1.88068</v>
      </c>
    </row>
    <row r="91" spans="1:3">
      <c r="A91" s="6"/>
      <c r="B91" s="53" t="s">
        <v>82</v>
      </c>
      <c r="C91" s="50">
        <v>0.36709</v>
      </c>
    </row>
    <row r="92" spans="1:3">
      <c r="A92" s="6" t="s">
        <v>17</v>
      </c>
      <c r="B92" s="53" t="s">
        <v>56</v>
      </c>
      <c r="C92" s="50">
        <v>0.0555</v>
      </c>
    </row>
    <row r="93" spans="1:3">
      <c r="A93" s="6"/>
      <c r="B93" s="53" t="s">
        <v>83</v>
      </c>
      <c r="C93" s="50">
        <v>0.12765</v>
      </c>
    </row>
    <row r="94" spans="1:3">
      <c r="A94" s="6" t="s">
        <v>31</v>
      </c>
      <c r="B94" s="53" t="s">
        <v>84</v>
      </c>
      <c r="C94" s="50">
        <v>1.04237</v>
      </c>
    </row>
    <row r="95" spans="1:3">
      <c r="A95" s="6"/>
      <c r="B95" s="53" t="s">
        <v>33</v>
      </c>
      <c r="C95" s="50">
        <v>0.11036</v>
      </c>
    </row>
    <row r="96" spans="1:3">
      <c r="A96" s="6" t="s">
        <v>59</v>
      </c>
      <c r="B96" s="53" t="s">
        <v>27</v>
      </c>
      <c r="C96" s="50">
        <v>0.1926</v>
      </c>
    </row>
    <row r="97" spans="1:3">
      <c r="A97" s="6"/>
      <c r="B97" s="53" t="s">
        <v>28</v>
      </c>
      <c r="C97" s="50">
        <v>0.26651</v>
      </c>
    </row>
    <row r="98" spans="1:3">
      <c r="A98" s="6"/>
      <c r="B98" s="53" t="s">
        <v>26</v>
      </c>
      <c r="C98" s="50">
        <v>0.105</v>
      </c>
    </row>
    <row r="99" spans="1:4">
      <c r="A99" s="6"/>
      <c r="B99" s="53" t="s">
        <v>60</v>
      </c>
      <c r="C99" s="50">
        <v>2.8755</v>
      </c>
      <c r="D99" s="54"/>
    </row>
    <row r="100" spans="1:3">
      <c r="A100" s="6"/>
      <c r="B100" s="53" t="s">
        <v>85</v>
      </c>
      <c r="C100" s="50">
        <v>0.324</v>
      </c>
    </row>
    <row r="101" spans="1:3">
      <c r="A101" s="6" t="s">
        <v>34</v>
      </c>
      <c r="B101" s="53" t="s">
        <v>34</v>
      </c>
      <c r="C101" s="50">
        <v>1.53458</v>
      </c>
    </row>
    <row r="102" spans="1:3">
      <c r="A102" s="6"/>
      <c r="B102" s="53" t="s">
        <v>66</v>
      </c>
      <c r="C102" s="50">
        <v>0.07456</v>
      </c>
    </row>
    <row r="103" spans="1:3">
      <c r="A103" s="6" t="s">
        <v>41</v>
      </c>
      <c r="B103" s="53" t="s">
        <v>42</v>
      </c>
      <c r="C103" s="50">
        <v>0.94355</v>
      </c>
    </row>
    <row r="104" spans="1:3">
      <c r="A104" s="6"/>
      <c r="B104" s="53" t="s">
        <v>43</v>
      </c>
      <c r="C104" s="50">
        <v>1.46556</v>
      </c>
    </row>
    <row r="105" spans="1:3">
      <c r="A105" s="26" t="s">
        <v>38</v>
      </c>
      <c r="B105" s="53" t="s">
        <v>67</v>
      </c>
      <c r="C105" s="50">
        <v>0.156</v>
      </c>
    </row>
    <row r="106" spans="1:3">
      <c r="A106" s="27"/>
      <c r="B106" s="53" t="s">
        <v>68</v>
      </c>
      <c r="C106" s="50">
        <v>0.08</v>
      </c>
    </row>
    <row r="107" spans="1:3">
      <c r="A107" s="27"/>
      <c r="B107" s="53" t="s">
        <v>38</v>
      </c>
      <c r="C107" s="50">
        <v>3.045</v>
      </c>
    </row>
    <row r="108" spans="1:3">
      <c r="A108" s="27"/>
      <c r="B108" s="55" t="s">
        <v>86</v>
      </c>
      <c r="C108" s="56">
        <v>0.45</v>
      </c>
    </row>
    <row r="109" spans="1:3">
      <c r="A109" s="27"/>
      <c r="B109" s="53" t="s">
        <v>87</v>
      </c>
      <c r="C109" s="50">
        <v>2.9126</v>
      </c>
    </row>
    <row r="110" spans="1:3">
      <c r="A110" s="27"/>
      <c r="B110" s="53" t="s">
        <v>72</v>
      </c>
      <c r="C110" s="50">
        <v>0.3152</v>
      </c>
    </row>
    <row r="111" spans="1:3">
      <c r="A111" s="27"/>
      <c r="B111" s="53" t="s">
        <v>88</v>
      </c>
      <c r="C111" s="50">
        <v>0.755</v>
      </c>
    </row>
    <row r="112" spans="1:3">
      <c r="A112" s="27"/>
      <c r="B112" s="53" t="s">
        <v>73</v>
      </c>
      <c r="C112" s="50">
        <v>2.3495</v>
      </c>
    </row>
    <row r="113" spans="1:3">
      <c r="A113" s="28"/>
      <c r="B113" s="44" t="s">
        <v>40</v>
      </c>
      <c r="C113" s="50">
        <v>0.3324</v>
      </c>
    </row>
    <row r="114" spans="1:3">
      <c r="A114" s="6"/>
      <c r="B114" s="53" t="s">
        <v>89</v>
      </c>
      <c r="C114" s="50">
        <v>0.70548</v>
      </c>
    </row>
    <row r="115" spans="1:3">
      <c r="A115" s="31" t="s">
        <v>44</v>
      </c>
      <c r="B115" s="31"/>
      <c r="C115" s="57">
        <f>SUM(C84:C114)</f>
        <v>34.34869</v>
      </c>
    </row>
    <row r="116" spans="1:3">
      <c r="A116" s="48"/>
      <c r="B116" s="48"/>
      <c r="C116" s="49"/>
    </row>
    <row r="117" ht="19.5" customHeight="1" spans="1:3">
      <c r="A117" s="2" t="s">
        <v>90</v>
      </c>
      <c r="B117" s="2"/>
      <c r="C117" s="3"/>
    </row>
    <row r="118" ht="45" spans="1:3">
      <c r="A118" s="4" t="s">
        <v>2</v>
      </c>
      <c r="B118" s="4" t="s">
        <v>3</v>
      </c>
      <c r="C118" s="5" t="s">
        <v>46</v>
      </c>
    </row>
    <row r="119" spans="1:3">
      <c r="A119" s="6" t="s">
        <v>5</v>
      </c>
      <c r="B119" s="53" t="s">
        <v>91</v>
      </c>
      <c r="C119" s="50">
        <v>2.2585</v>
      </c>
    </row>
    <row r="120" spans="1:3">
      <c r="A120" s="6"/>
      <c r="B120" s="53" t="s">
        <v>92</v>
      </c>
      <c r="C120" s="50">
        <v>0.10225</v>
      </c>
    </row>
    <row r="121" spans="1:3">
      <c r="A121" s="6"/>
      <c r="B121" s="53" t="s">
        <v>93</v>
      </c>
      <c r="C121" s="50">
        <v>0.45</v>
      </c>
    </row>
    <row r="122" spans="1:3">
      <c r="A122" s="6"/>
      <c r="B122" s="53" t="s">
        <v>6</v>
      </c>
      <c r="C122" s="50">
        <v>0.34242</v>
      </c>
    </row>
    <row r="123" spans="1:3">
      <c r="A123" s="6"/>
      <c r="B123" s="53" t="s">
        <v>82</v>
      </c>
      <c r="C123" s="50">
        <v>0.347</v>
      </c>
    </row>
    <row r="124" spans="1:3">
      <c r="A124" s="6"/>
      <c r="B124" s="53" t="s">
        <v>94</v>
      </c>
      <c r="C124" s="50">
        <v>0.04505</v>
      </c>
    </row>
    <row r="125" spans="1:3">
      <c r="A125" s="6" t="s">
        <v>9</v>
      </c>
      <c r="B125" s="51" t="s">
        <v>78</v>
      </c>
      <c r="C125" s="50">
        <v>2.3</v>
      </c>
    </row>
    <row r="126" spans="1:3">
      <c r="A126" s="6"/>
      <c r="B126" s="53" t="s">
        <v>10</v>
      </c>
      <c r="C126" s="50">
        <v>1.68</v>
      </c>
    </row>
    <row r="127" spans="1:3">
      <c r="A127" s="6"/>
      <c r="B127" s="53" t="s">
        <v>11</v>
      </c>
      <c r="C127" s="50">
        <v>5.205</v>
      </c>
    </row>
    <row r="128" spans="1:3">
      <c r="A128" s="6" t="s">
        <v>95</v>
      </c>
      <c r="B128" s="53" t="s">
        <v>96</v>
      </c>
      <c r="C128" s="50">
        <v>0.085</v>
      </c>
    </row>
    <row r="129" spans="1:3">
      <c r="A129" s="6"/>
      <c r="B129" s="53" t="s">
        <v>19</v>
      </c>
      <c r="C129" s="50">
        <v>0.08865</v>
      </c>
    </row>
    <row r="130" spans="1:3">
      <c r="A130" s="6"/>
      <c r="B130" s="53" t="s">
        <v>97</v>
      </c>
      <c r="C130" s="50">
        <v>0.07005</v>
      </c>
    </row>
    <row r="131" spans="1:3">
      <c r="A131" s="6"/>
      <c r="B131" s="53" t="s">
        <v>54</v>
      </c>
      <c r="C131" s="50">
        <v>1.8602</v>
      </c>
    </row>
    <row r="132" spans="1:3">
      <c r="A132" s="6"/>
      <c r="B132" s="53" t="s">
        <v>98</v>
      </c>
      <c r="C132" s="50">
        <v>0.255</v>
      </c>
    </row>
    <row r="133" spans="1:3">
      <c r="A133" s="6"/>
      <c r="B133" s="53" t="s">
        <v>99</v>
      </c>
      <c r="C133" s="50">
        <v>0.15</v>
      </c>
    </row>
    <row r="134" spans="1:3">
      <c r="A134" s="6"/>
      <c r="B134" s="53" t="s">
        <v>56</v>
      </c>
      <c r="C134" s="50">
        <v>0.0716</v>
      </c>
    </row>
    <row r="135" spans="1:3">
      <c r="A135" s="6" t="s">
        <v>59</v>
      </c>
      <c r="B135" s="53" t="s">
        <v>100</v>
      </c>
      <c r="C135" s="50">
        <v>1.57</v>
      </c>
    </row>
    <row r="136" spans="1:3">
      <c r="A136" s="6"/>
      <c r="B136" s="53" t="s">
        <v>27</v>
      </c>
      <c r="C136" s="50">
        <v>0.058</v>
      </c>
    </row>
    <row r="137" spans="1:3">
      <c r="A137" s="6"/>
      <c r="B137" s="53" t="s">
        <v>28</v>
      </c>
      <c r="C137" s="50">
        <v>0.2251</v>
      </c>
    </row>
    <row r="138" spans="1:4">
      <c r="A138" s="6"/>
      <c r="B138" s="53" t="s">
        <v>25</v>
      </c>
      <c r="C138" s="50">
        <v>2.495</v>
      </c>
      <c r="D138" s="54"/>
    </row>
    <row r="139" spans="1:3">
      <c r="A139" s="6"/>
      <c r="B139" s="53" t="s">
        <v>61</v>
      </c>
      <c r="C139" s="50">
        <v>0.2372</v>
      </c>
    </row>
    <row r="140" spans="1:3">
      <c r="A140" s="6" t="s">
        <v>31</v>
      </c>
      <c r="B140" s="53" t="s">
        <v>101</v>
      </c>
      <c r="C140" s="50">
        <v>0.68678</v>
      </c>
    </row>
    <row r="141" spans="1:3">
      <c r="A141" s="6"/>
      <c r="B141" s="53" t="s">
        <v>33</v>
      </c>
      <c r="C141" s="50">
        <v>0.40923</v>
      </c>
    </row>
    <row r="142" spans="1:3">
      <c r="A142" s="6"/>
      <c r="B142" s="53" t="s">
        <v>102</v>
      </c>
      <c r="C142" s="50">
        <v>0.168</v>
      </c>
    </row>
    <row r="143" spans="1:3">
      <c r="A143" s="58" t="s">
        <v>34</v>
      </c>
      <c r="B143" s="53" t="s">
        <v>34</v>
      </c>
      <c r="C143" s="50">
        <v>2.6837</v>
      </c>
    </row>
    <row r="144" spans="1:3">
      <c r="A144" s="58"/>
      <c r="B144" s="53" t="s">
        <v>103</v>
      </c>
      <c r="C144" s="50">
        <v>0.14337</v>
      </c>
    </row>
    <row r="145" spans="1:3">
      <c r="A145" s="58"/>
      <c r="B145" s="53" t="s">
        <v>104</v>
      </c>
      <c r="C145" s="50">
        <v>0.0662</v>
      </c>
    </row>
    <row r="146" spans="1:3">
      <c r="A146" s="58"/>
      <c r="B146" s="53" t="s">
        <v>105</v>
      </c>
      <c r="C146" s="50">
        <v>0.24</v>
      </c>
    </row>
    <row r="147" spans="1:3">
      <c r="A147" s="58"/>
      <c r="B147" s="53" t="s">
        <v>69</v>
      </c>
      <c r="C147" s="50">
        <v>0.06</v>
      </c>
    </row>
    <row r="148" spans="1:3">
      <c r="A148" s="6" t="s">
        <v>41</v>
      </c>
      <c r="B148" s="53" t="s">
        <v>42</v>
      </c>
      <c r="C148" s="50">
        <v>0.052</v>
      </c>
    </row>
    <row r="149" spans="1:3">
      <c r="A149" s="6"/>
      <c r="B149" s="53" t="s">
        <v>106</v>
      </c>
      <c r="C149" s="50">
        <v>0.48703</v>
      </c>
    </row>
    <row r="150" spans="1:3">
      <c r="A150" s="26" t="s">
        <v>38</v>
      </c>
      <c r="B150" s="53" t="s">
        <v>71</v>
      </c>
      <c r="C150" s="50">
        <v>2.2</v>
      </c>
    </row>
    <row r="151" spans="1:3">
      <c r="A151" s="27"/>
      <c r="B151" s="53" t="s">
        <v>107</v>
      </c>
      <c r="C151" s="50">
        <v>0.12</v>
      </c>
    </row>
    <row r="152" spans="1:3">
      <c r="A152" s="27"/>
      <c r="B152" s="53" t="s">
        <v>108</v>
      </c>
      <c r="C152" s="50">
        <v>1.515</v>
      </c>
    </row>
    <row r="153" spans="1:3">
      <c r="A153" s="28"/>
      <c r="B153" s="44" t="s">
        <v>40</v>
      </c>
      <c r="C153" s="50">
        <v>0.3743</v>
      </c>
    </row>
    <row r="154" spans="1:3">
      <c r="A154" s="31" t="s">
        <v>44</v>
      </c>
      <c r="B154" s="31"/>
      <c r="C154" s="32">
        <f>SUM(C119:C153)</f>
        <v>29.10163</v>
      </c>
    </row>
    <row r="155" spans="1:3">
      <c r="A155" s="48"/>
      <c r="B155" s="48"/>
      <c r="C155" s="49"/>
    </row>
    <row r="156" ht="21" customHeight="1" spans="1:3">
      <c r="A156" s="2" t="s">
        <v>109</v>
      </c>
      <c r="B156" s="2"/>
      <c r="C156" s="3"/>
    </row>
    <row r="157" ht="45" spans="1:3">
      <c r="A157" s="4" t="s">
        <v>2</v>
      </c>
      <c r="B157" s="4" t="s">
        <v>3</v>
      </c>
      <c r="C157" s="5" t="s">
        <v>46</v>
      </c>
    </row>
    <row r="158" spans="1:3">
      <c r="A158" s="6" t="s">
        <v>5</v>
      </c>
      <c r="B158" s="53" t="s">
        <v>91</v>
      </c>
      <c r="C158" s="50">
        <v>1.735</v>
      </c>
    </row>
    <row r="159" spans="1:3">
      <c r="A159" s="6"/>
      <c r="B159" s="53" t="s">
        <v>110</v>
      </c>
      <c r="C159" s="50">
        <v>0.1815</v>
      </c>
    </row>
    <row r="160" spans="1:3">
      <c r="A160" s="6"/>
      <c r="B160" s="53" t="s">
        <v>6</v>
      </c>
      <c r="C160" s="50">
        <v>0.3567</v>
      </c>
    </row>
    <row r="161" spans="1:3">
      <c r="A161" s="6"/>
      <c r="B161" s="53" t="s">
        <v>82</v>
      </c>
      <c r="C161" s="50">
        <v>0.455</v>
      </c>
    </row>
    <row r="162" spans="1:3">
      <c r="A162" s="6" t="s">
        <v>9</v>
      </c>
      <c r="B162" s="53" t="s">
        <v>10</v>
      </c>
      <c r="C162" s="50">
        <v>1.68</v>
      </c>
    </row>
    <row r="163" spans="1:3">
      <c r="A163" s="6"/>
      <c r="B163" s="53" t="s">
        <v>11</v>
      </c>
      <c r="C163" s="50">
        <v>6.04</v>
      </c>
    </row>
    <row r="164" spans="1:3">
      <c r="A164" s="6"/>
      <c r="B164" s="53" t="s">
        <v>111</v>
      </c>
      <c r="C164" s="50">
        <v>2.3</v>
      </c>
    </row>
    <row r="165" spans="1:3">
      <c r="A165" s="6"/>
      <c r="B165" s="53" t="s">
        <v>14</v>
      </c>
      <c r="C165" s="50">
        <v>0.73</v>
      </c>
    </row>
    <row r="166" spans="1:3">
      <c r="A166" s="6" t="s">
        <v>95</v>
      </c>
      <c r="B166" s="53" t="s">
        <v>112</v>
      </c>
      <c r="C166" s="50">
        <v>2.15658</v>
      </c>
    </row>
    <row r="167" spans="1:3">
      <c r="A167" s="6"/>
      <c r="B167" s="53" t="s">
        <v>113</v>
      </c>
      <c r="C167" s="50">
        <v>0.1654</v>
      </c>
    </row>
    <row r="168" spans="1:3">
      <c r="A168" s="6" t="s">
        <v>31</v>
      </c>
      <c r="B168" s="53" t="s">
        <v>84</v>
      </c>
      <c r="C168" s="50">
        <v>1.04188</v>
      </c>
    </row>
    <row r="169" spans="1:3">
      <c r="A169" s="6"/>
      <c r="B169" s="53" t="s">
        <v>114</v>
      </c>
      <c r="C169" s="50">
        <v>0.895</v>
      </c>
    </row>
    <row r="170" spans="1:3">
      <c r="A170" s="6"/>
      <c r="B170" s="53" t="s">
        <v>115</v>
      </c>
      <c r="C170" s="50">
        <v>0.558</v>
      </c>
    </row>
    <row r="171" spans="1:3">
      <c r="A171" s="6"/>
      <c r="B171" s="53" t="s">
        <v>116</v>
      </c>
      <c r="C171" s="50">
        <v>0.06</v>
      </c>
    </row>
    <row r="172" spans="1:3">
      <c r="A172" s="6"/>
      <c r="B172" s="53" t="s">
        <v>117</v>
      </c>
      <c r="C172" s="50">
        <v>0.117</v>
      </c>
    </row>
    <row r="173" spans="1:3">
      <c r="A173" s="26" t="s">
        <v>59</v>
      </c>
      <c r="B173" s="53" t="s">
        <v>27</v>
      </c>
      <c r="C173" s="50">
        <v>0.1865</v>
      </c>
    </row>
    <row r="174" spans="1:3">
      <c r="A174" s="27"/>
      <c r="B174" s="53" t="s">
        <v>28</v>
      </c>
      <c r="C174" s="50">
        <v>0.243</v>
      </c>
    </row>
    <row r="175" spans="1:3">
      <c r="A175" s="27"/>
      <c r="B175" s="53" t="s">
        <v>25</v>
      </c>
      <c r="C175" s="50">
        <v>0.2744</v>
      </c>
    </row>
    <row r="176" spans="1:3">
      <c r="A176" s="27"/>
      <c r="B176" s="53" t="s">
        <v>26</v>
      </c>
      <c r="C176" s="50">
        <v>0.88503</v>
      </c>
    </row>
    <row r="177" spans="1:3">
      <c r="A177" s="28"/>
      <c r="B177" s="53" t="s">
        <v>37</v>
      </c>
      <c r="C177" s="50">
        <v>1.4545</v>
      </c>
    </row>
    <row r="178" spans="1:3">
      <c r="A178" s="26" t="s">
        <v>38</v>
      </c>
      <c r="B178" s="53" t="s">
        <v>118</v>
      </c>
      <c r="C178" s="50">
        <v>2.858</v>
      </c>
    </row>
    <row r="179" spans="1:3">
      <c r="A179" s="27"/>
      <c r="B179" s="53" t="s">
        <v>38</v>
      </c>
      <c r="C179" s="50">
        <v>0.77834</v>
      </c>
    </row>
    <row r="180" spans="1:3">
      <c r="A180" s="27"/>
      <c r="B180" s="53" t="s">
        <v>72</v>
      </c>
      <c r="C180" s="50">
        <v>0.11</v>
      </c>
    </row>
    <row r="181" spans="1:3">
      <c r="A181" s="27"/>
      <c r="B181" s="53" t="s">
        <v>73</v>
      </c>
      <c r="C181" s="50">
        <v>1.458</v>
      </c>
    </row>
    <row r="182" spans="1:3">
      <c r="A182" s="28"/>
      <c r="B182" s="44" t="s">
        <v>40</v>
      </c>
      <c r="C182" s="50">
        <v>0.31455</v>
      </c>
    </row>
    <row r="183" spans="1:3">
      <c r="A183" s="6" t="s">
        <v>34</v>
      </c>
      <c r="B183" s="53" t="s">
        <v>34</v>
      </c>
      <c r="C183" s="50">
        <v>1.35454</v>
      </c>
    </row>
    <row r="184" spans="1:3">
      <c r="A184" s="6"/>
      <c r="B184" s="53" t="s">
        <v>36</v>
      </c>
      <c r="C184" s="50">
        <v>0.32844</v>
      </c>
    </row>
    <row r="185" spans="1:3">
      <c r="A185" s="6"/>
      <c r="B185" s="53" t="s">
        <v>119</v>
      </c>
      <c r="C185" s="50">
        <v>0.0175</v>
      </c>
    </row>
    <row r="186" spans="1:3">
      <c r="A186" s="6"/>
      <c r="B186" s="53" t="s">
        <v>35</v>
      </c>
      <c r="C186" s="50">
        <v>0.0426</v>
      </c>
    </row>
    <row r="187" spans="1:3">
      <c r="A187" s="6" t="s">
        <v>41</v>
      </c>
      <c r="B187" s="53" t="s">
        <v>42</v>
      </c>
      <c r="C187" s="50">
        <v>0.5835</v>
      </c>
    </row>
    <row r="188" spans="1:3">
      <c r="A188" s="6"/>
      <c r="B188" s="53" t="s">
        <v>43</v>
      </c>
      <c r="C188" s="50">
        <v>0.5568</v>
      </c>
    </row>
    <row r="189" spans="1:3">
      <c r="A189" s="31" t="s">
        <v>44</v>
      </c>
      <c r="B189" s="31"/>
      <c r="C189" s="32">
        <f>SUM(C158:C188)</f>
        <v>29.91776</v>
      </c>
    </row>
  </sheetData>
  <mergeCells count="51">
    <mergeCell ref="A1:C1"/>
    <mergeCell ref="A2:C2"/>
    <mergeCell ref="A38:B38"/>
    <mergeCell ref="A39:C39"/>
    <mergeCell ref="A80:B80"/>
    <mergeCell ref="A82:C82"/>
    <mergeCell ref="A115:B115"/>
    <mergeCell ref="A117:C117"/>
    <mergeCell ref="A154:B154"/>
    <mergeCell ref="A156:C156"/>
    <mergeCell ref="A189:B189"/>
    <mergeCell ref="A4:A7"/>
    <mergeCell ref="A8:A14"/>
    <mergeCell ref="A15:A20"/>
    <mergeCell ref="A21:A26"/>
    <mergeCell ref="A27:A28"/>
    <mergeCell ref="A29:A31"/>
    <mergeCell ref="A33:A35"/>
    <mergeCell ref="A36:A37"/>
    <mergeCell ref="A41:A46"/>
    <mergeCell ref="A47:A50"/>
    <mergeCell ref="A51:A54"/>
    <mergeCell ref="A55:A57"/>
    <mergeCell ref="A58:A63"/>
    <mergeCell ref="A64:A66"/>
    <mergeCell ref="A68:A76"/>
    <mergeCell ref="A77:A78"/>
    <mergeCell ref="A84:A89"/>
    <mergeCell ref="A90:A91"/>
    <mergeCell ref="A92:A93"/>
    <mergeCell ref="A94:A95"/>
    <mergeCell ref="A96:A100"/>
    <mergeCell ref="A101:A102"/>
    <mergeCell ref="A103:A104"/>
    <mergeCell ref="A105:A113"/>
    <mergeCell ref="A119:A124"/>
    <mergeCell ref="A125:A127"/>
    <mergeCell ref="A128:A134"/>
    <mergeCell ref="A135:A139"/>
    <mergeCell ref="A140:A142"/>
    <mergeCell ref="A143:A147"/>
    <mergeCell ref="A148:A149"/>
    <mergeCell ref="A150:A153"/>
    <mergeCell ref="A158:A161"/>
    <mergeCell ref="A162:A165"/>
    <mergeCell ref="A166:A167"/>
    <mergeCell ref="A168:A172"/>
    <mergeCell ref="A173:A177"/>
    <mergeCell ref="A178:A182"/>
    <mergeCell ref="A183:A186"/>
    <mergeCell ref="A187:A18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4.4.1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Rithika Shalom</dc:creator>
  <cp:lastModifiedBy>Bhuvana bhuvana4975</cp:lastModifiedBy>
  <dcterms:created xsi:type="dcterms:W3CDTF">2023-11-20T16:56:00Z</dcterms:created>
  <dcterms:modified xsi:type="dcterms:W3CDTF">2024-07-17T07:58:30Z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FC8B05A3B04243408601053B3CB505C4_13</vt:lpwstr>
  </property>
  <property fmtid="{D5CDD505-2E9C-101B-9397-08002B2CF9AE}" pid="3" name="KSOProductBuildVer">
    <vt:lpwstr>1033-12.2.0.17153</vt:lpwstr>
  </property>
</Properties>
</file>